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235" windowHeight="6465" activeTab="2"/>
  </bookViews>
  <sheets>
    <sheet name="Australiana" sheetId="7" r:id="rId1"/>
    <sheet name="IPS" sheetId="10" r:id="rId2"/>
    <sheet name="Sheet2" sheetId="12" r:id="rId3"/>
    <sheet name="Sheet1" sheetId="11" r:id="rId4"/>
  </sheets>
  <definedNames>
    <definedName name="_xlnm.Print_Area" localSheetId="0">Australiana!$A$1:$V$25</definedName>
  </definedNames>
  <calcPr calcId="145621"/>
  <pivotCaches>
    <pivotCache cacheId="2" r:id="rId5"/>
  </pivotCaches>
</workbook>
</file>

<file path=xl/calcChain.xml><?xml version="1.0" encoding="utf-8"?>
<calcChain xmlns="http://schemas.openxmlformats.org/spreadsheetml/2006/main">
  <c r="G21" i="11" l="1"/>
  <c r="G20" i="11"/>
  <c r="G19" i="11"/>
  <c r="G18" i="11"/>
  <c r="G17" i="11"/>
  <c r="G16" i="11"/>
  <c r="G15" i="11"/>
  <c r="G14" i="11"/>
  <c r="G4" i="11"/>
  <c r="G5" i="11"/>
  <c r="G6" i="11"/>
  <c r="G7" i="11"/>
  <c r="G8" i="11"/>
  <c r="G9" i="11"/>
  <c r="G3" i="11"/>
</calcChain>
</file>

<file path=xl/sharedStrings.xml><?xml version="1.0" encoding="utf-8"?>
<sst xmlns="http://schemas.openxmlformats.org/spreadsheetml/2006/main" count="281" uniqueCount="155">
  <si>
    <t>SL100</t>
  </si>
  <si>
    <t>SL50</t>
  </si>
  <si>
    <t>SARONNE CHIARA</t>
  </si>
  <si>
    <t>PISCITELLI MATTEO</t>
  </si>
  <si>
    <t>Australiana</t>
  </si>
  <si>
    <t>Femmine</t>
  </si>
  <si>
    <t>Maschi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</si>
  <si>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</si>
  <si>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</si>
  <si>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</si>
  <si>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</si>
  <si>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</si>
  <si>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</si>
  <si>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</si>
  <si>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</si>
  <si>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</si>
  <si>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</si>
  <si>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Arrivo: </t>
  </si>
  <si>
    <t>Societa'</t>
  </si>
  <si>
    <t>VINCE</t>
  </si>
  <si>
    <t>Categoria</t>
  </si>
  <si>
    <t>Nome</t>
  </si>
  <si>
    <t>Anno</t>
  </si>
  <si>
    <t>Stile</t>
  </si>
  <si>
    <t>Tempo</t>
  </si>
  <si>
    <t>Punti*   </t>
  </si>
  <si>
    <t>LUTRI GIORGIA</t>
  </si>
  <si>
    <t>NC Montecarlo - Casa</t>
  </si>
  <si>
    <t>FA100</t>
  </si>
  <si>
    <t>FA50</t>
  </si>
  <si>
    <t>CARRATU' CHIARA</t>
  </si>
  <si>
    <t>Team Lombardia Nuoto</t>
  </si>
  <si>
    <t>SL200</t>
  </si>
  <si>
    <t>BARALE MATILDE</t>
  </si>
  <si>
    <t>VERCELLOTTI SOFIA</t>
  </si>
  <si>
    <t>Libertas Nuoto Novar</t>
  </si>
  <si>
    <t>MOTTA ANNA CATERINA</t>
  </si>
  <si>
    <t>DO100</t>
  </si>
  <si>
    <t>ZERBO MIRYAM</t>
  </si>
  <si>
    <t>Aosta Nuoto</t>
  </si>
  <si>
    <t>GROSSINI GIULIA</t>
  </si>
  <si>
    <t>LEO VITTORIA</t>
  </si>
  <si>
    <t>MOSSONE EMMA</t>
  </si>
  <si>
    <t>MI200</t>
  </si>
  <si>
    <t>MUNARI MARTINA</t>
  </si>
  <si>
    <t>AGUJARI SARA</t>
  </si>
  <si>
    <t>DO50</t>
  </si>
  <si>
    <t>BELLINGARDO BEATRICE</t>
  </si>
  <si>
    <t>Polisp Ovest Ticino</t>
  </si>
  <si>
    <t>ZECCHIN MARTINA</t>
  </si>
  <si>
    <t>RA100</t>
  </si>
  <si>
    <t>FRANCHI DENIS</t>
  </si>
  <si>
    <t>GAMBARETTO GABRIEL</t>
  </si>
  <si>
    <t>CATTANEO PIETRO</t>
  </si>
  <si>
    <t>ZANFRINI ALESSANDRO</t>
  </si>
  <si>
    <t>RA50</t>
  </si>
  <si>
    <t>MARIANO CARLO</t>
  </si>
  <si>
    <t>CASTELLI MICHELE</t>
  </si>
  <si>
    <t>RIVA GABRIELE</t>
  </si>
  <si>
    <t>PEDRANA TOMMASO</t>
  </si>
  <si>
    <t>ROSSETTI ANDREA</t>
  </si>
  <si>
    <t>X</t>
  </si>
  <si>
    <t>0:26.71</t>
  </si>
  <si>
    <t>Campionati Nazionali Libertas di Nuoto 2019. Chianciano Terme</t>
  </si>
  <si>
    <t>COCCONCELLI BEATRICE</t>
  </si>
  <si>
    <t>PRESIDENT BOLOGNA</t>
  </si>
  <si>
    <t>MARCACCI VITTORIA</t>
  </si>
  <si>
    <t>RN ROMAGNA</t>
  </si>
  <si>
    <t>RICCHI AURORA</t>
  </si>
  <si>
    <t>POL. COMUNALE RICCIONE</t>
  </si>
  <si>
    <t>LIBERTAS NUOTO NOVARA</t>
  </si>
  <si>
    <t>CIRIESI MARTINA</t>
  </si>
  <si>
    <t>ASFARA GIADA</t>
  </si>
  <si>
    <t>GIANNINI VICTORIA</t>
  </si>
  <si>
    <t>POL. VILLAGGIO DEL FANCIULLO</t>
  </si>
  <si>
    <t>FRISONI VANESSA</t>
  </si>
  <si>
    <t>PELUSO LEONARDO</t>
  </si>
  <si>
    <t>GARDINI GABRIEL</t>
  </si>
  <si>
    <t>PARA NICOLO'</t>
  </si>
  <si>
    <t>LIBERTAS RAVENNA</t>
  </si>
  <si>
    <t>CENTRA MARCO</t>
  </si>
  <si>
    <t>MUTTINI MARCO</t>
  </si>
  <si>
    <t>DEL VECCHIO ALEX</t>
  </si>
  <si>
    <t>PIRELLI GABRIEL</t>
  </si>
  <si>
    <t>PERLA EDOARDO</t>
  </si>
  <si>
    <t>0:29.23</t>
  </si>
  <si>
    <t>0:30.14</t>
  </si>
  <si>
    <t>0:29.22</t>
  </si>
  <si>
    <t>0:29.00</t>
  </si>
  <si>
    <t>0:28.90</t>
  </si>
  <si>
    <t>0:29.36</t>
  </si>
  <si>
    <t>0:29.31</t>
  </si>
  <si>
    <t>sq</t>
  </si>
  <si>
    <t>SQ</t>
  </si>
  <si>
    <t>0:27.55</t>
  </si>
  <si>
    <t>0:26.39</t>
  </si>
  <si>
    <t>0:27.07</t>
  </si>
  <si>
    <t>0:26.54</t>
  </si>
  <si>
    <t>0:26.32</t>
  </si>
  <si>
    <t>0:27.05</t>
  </si>
  <si>
    <t>0:26.96</t>
  </si>
  <si>
    <t>0:42.22</t>
  </si>
  <si>
    <t>0:38.79</t>
  </si>
  <si>
    <t>0:40.64</t>
  </si>
  <si>
    <t>0:37.70</t>
  </si>
  <si>
    <t>0:39.40</t>
  </si>
  <si>
    <t>0:39.84</t>
  </si>
  <si>
    <t>sp</t>
  </si>
  <si>
    <t>0:34.18</t>
  </si>
  <si>
    <t>0:35.14</t>
  </si>
  <si>
    <t>0:33.31</t>
  </si>
  <si>
    <t>0:36.80</t>
  </si>
  <si>
    <t>0:36.43</t>
  </si>
  <si>
    <t>0:35.92</t>
  </si>
  <si>
    <t>0:35.46</t>
  </si>
  <si>
    <t>0:42.12</t>
  </si>
  <si>
    <t>0:40.47</t>
  </si>
  <si>
    <t>0:28.32</t>
  </si>
  <si>
    <t>0:28.94</t>
  </si>
  <si>
    <t>0:28.52</t>
  </si>
  <si>
    <t>0:28.21</t>
  </si>
  <si>
    <t>0:28.24</t>
  </si>
  <si>
    <t>0:29.53</t>
  </si>
  <si>
    <t>0:34.63</t>
  </si>
  <si>
    <t>0:38.48</t>
  </si>
  <si>
    <t>0:33.02</t>
  </si>
  <si>
    <t>0:33.25</t>
  </si>
  <si>
    <t>0:32.91</t>
  </si>
  <si>
    <t>0:31.42</t>
  </si>
  <si>
    <t>0:34.56</t>
  </si>
  <si>
    <t>0:31.66</t>
  </si>
  <si>
    <t>0:31.67</t>
  </si>
  <si>
    <t>0:31.57</t>
  </si>
  <si>
    <t>0:31.90</t>
  </si>
  <si>
    <t>0:31.28</t>
  </si>
  <si>
    <t>0:29.91</t>
  </si>
  <si>
    <t>0:31.06</t>
  </si>
  <si>
    <t>0:26.55</t>
  </si>
  <si>
    <t>0:27.13</t>
  </si>
  <si>
    <t>0:27.96</t>
  </si>
  <si>
    <t>0:27.97</t>
  </si>
  <si>
    <t>0:28.57</t>
  </si>
  <si>
    <t>0:27.09</t>
  </si>
  <si>
    <t>0:26.63</t>
  </si>
  <si>
    <t>0:27.38</t>
  </si>
  <si>
    <t>0:28.08</t>
  </si>
  <si>
    <t>0:27.91</t>
  </si>
  <si>
    <t>0:27.80</t>
  </si>
  <si>
    <t>0:27.71</t>
  </si>
  <si>
    <t>0:28.44</t>
  </si>
  <si>
    <t>0:28.39</t>
  </si>
  <si>
    <t>Row Labels</t>
  </si>
  <si>
    <t>(blank)</t>
  </si>
  <si>
    <t>Grand Total</t>
  </si>
  <si>
    <t>Sum of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</si>
</sst>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sz val="20"/>
      <name val="Verdana"/>
      <family val="2"/>
    </font>
    <font>
      <sz val="7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b/>
      <sz val="8"/>
      <name val="Verdana"/>
      <family val="2"/>
    </font>
    <font>
      <sz val="8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2" fillId="0" borderId="0" xfId="1"/>
    <xf numFmtId="0" fontId="5" fillId="0" borderId="0" xfId="1" applyFont="1"/>
    <xf numFmtId="47" fontId="4" fillId="0" borderId="0" xfId="1" applyNumberFormat="1" applyFont="1"/>
    <xf numFmtId="49" fontId="4" fillId="0" borderId="0" xfId="1" applyNumberFormat="1" applyFont="1"/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9" fillId="0" borderId="0" xfId="1" applyFont="1"/>
    <xf numFmtId="2" fontId="9" fillId="0" borderId="0" xfId="1" applyNumberFormat="1" applyFont="1"/>
    <xf numFmtId="49" fontId="10" fillId="0" borderId="0" xfId="1" applyNumberFormat="1" applyFont="1"/>
    <xf numFmtId="49" fontId="2" fillId="0" borderId="0" xfId="1" applyNumberFormat="1"/>
    <xf numFmtId="49" fontId="8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/>
    <xf numFmtId="49" fontId="2" fillId="0" borderId="1" xfId="1" applyNumberFormat="1" applyBorder="1"/>
    <xf numFmtId="49" fontId="2" fillId="0" borderId="1" xfId="1" applyNumberFormat="1" applyFont="1" applyBorder="1"/>
    <xf numFmtId="0" fontId="11" fillId="0" borderId="0" xfId="1" applyFont="1"/>
    <xf numFmtId="49" fontId="2" fillId="2" borderId="0" xfId="1" applyNumberFormat="1" applyFill="1"/>
    <xf numFmtId="49" fontId="2" fillId="2" borderId="2" xfId="1" applyNumberFormat="1" applyFill="1" applyBorder="1"/>
    <xf numFmtId="49" fontId="2" fillId="2" borderId="3" xfId="1" applyNumberFormat="1" applyFill="1" applyBorder="1"/>
    <xf numFmtId="49" fontId="2" fillId="2" borderId="4" xfId="1" applyNumberFormat="1" applyFill="1" applyBorder="1"/>
    <xf numFmtId="49" fontId="2" fillId="2" borderId="0" xfId="1" applyNumberFormat="1" applyFill="1" applyBorder="1"/>
    <xf numFmtId="49" fontId="2" fillId="2" borderId="5" xfId="1" applyNumberFormat="1" applyFill="1" applyBorder="1"/>
    <xf numFmtId="49" fontId="6" fillId="2" borderId="0" xfId="1" applyNumberFormat="1" applyFont="1" applyFill="1"/>
    <xf numFmtId="49" fontId="4" fillId="2" borderId="4" xfId="1" applyNumberFormat="1" applyFont="1" applyFill="1" applyBorder="1"/>
    <xf numFmtId="49" fontId="4" fillId="2" borderId="0" xfId="1" applyNumberFormat="1" applyFont="1" applyFill="1" applyBorder="1"/>
    <xf numFmtId="49" fontId="4" fillId="2" borderId="5" xfId="1" applyNumberFormat="1" applyFont="1" applyFill="1" applyBorder="1"/>
    <xf numFmtId="49" fontId="4" fillId="2" borderId="6" xfId="1" applyNumberFormat="1" applyFont="1" applyFill="1" applyBorder="1"/>
    <xf numFmtId="49" fontId="4" fillId="2" borderId="7" xfId="1" applyNumberFormat="1" applyFont="1" applyFill="1" applyBorder="1"/>
    <xf numFmtId="49" fontId="4" fillId="2" borderId="8" xfId="1" applyNumberFormat="1" applyFont="1" applyFill="1" applyBorder="1"/>
    <xf numFmtId="49" fontId="2" fillId="0" borderId="1" xfId="1" applyNumberFormat="1" applyFill="1" applyBorder="1"/>
    <xf numFmtId="0" fontId="2" fillId="0" borderId="0" xfId="1" applyFill="1"/>
    <xf numFmtId="49" fontId="10" fillId="0" borderId="0" xfId="1" applyNumberFormat="1" applyFont="1" applyFill="1"/>
    <xf numFmtId="49" fontId="12" fillId="0" borderId="1" xfId="1" applyNumberFormat="1" applyFont="1" applyFill="1" applyBorder="1"/>
    <xf numFmtId="0" fontId="13" fillId="0" borderId="1" xfId="0" applyFont="1" applyBorder="1"/>
    <xf numFmtId="0" fontId="13" fillId="0" borderId="1" xfId="0" applyFont="1" applyFill="1" applyBorder="1"/>
    <xf numFmtId="0" fontId="13" fillId="0" borderId="0" xfId="0" applyFont="1" applyBorder="1"/>
    <xf numFmtId="0" fontId="14" fillId="0" borderId="0" xfId="0" applyFont="1" applyFill="1" applyBorder="1" applyAlignment="1">
      <alignment vertical="center" wrapText="1"/>
    </xf>
    <xf numFmtId="49" fontId="2" fillId="0" borderId="0" xfId="1" applyNumberFormat="1" applyFill="1" applyBorder="1"/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/>
    <xf numFmtId="49" fontId="15" fillId="0" borderId="1" xfId="1" applyNumberFormat="1" applyFont="1" applyFill="1" applyBorder="1"/>
    <xf numFmtId="49" fontId="16" fillId="0" borderId="0" xfId="1" applyNumberFormat="1" applyFont="1"/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47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47" fontId="19" fillId="0" borderId="0" xfId="0" applyNumberFormat="1" applyFont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21" fillId="0" borderId="1" xfId="1" applyNumberFormat="1" applyFont="1" applyFill="1" applyBorder="1"/>
    <xf numFmtId="49" fontId="22" fillId="0" borderId="1" xfId="1" applyNumberFormat="1" applyFont="1" applyFill="1" applyBorder="1"/>
    <xf numFmtId="0" fontId="0" fillId="0" borderId="1" xfId="0" applyBorder="1"/>
    <xf numFmtId="0" fontId="2" fillId="0" borderId="0" xfId="1" applyAlignment="1">
      <alignment horizontal="right"/>
    </xf>
    <xf numFmtId="0" fontId="9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file:///D:\pub\pubRedir.asp?URL=http:\www.nuoto.i" TargetMode="External"/><Relationship Id="rId2" Type="http://schemas.openxmlformats.org/officeDocument/2006/relationships/hyperlink" Target="file:///D:\pub\pubRedir.asp?URL=http:\www.sportinlinea.it\croma\index.ht" TargetMode="External"/><Relationship Id="rId1" Type="http://schemas.openxmlformats.org/officeDocument/2006/relationships/hyperlink" Target="file:///D:\default.a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file:///D:\pub\pubRedir.asp?URL=http:\www.nuoto.i" TargetMode="External"/><Relationship Id="rId2" Type="http://schemas.openxmlformats.org/officeDocument/2006/relationships/hyperlink" Target="file:///D:\pub\pubRedir.asp?URL=http:\www.sportinlinea.it\croma\index.ht" TargetMode="External"/><Relationship Id="rId1" Type="http://schemas.openxmlformats.org/officeDocument/2006/relationships/hyperlink" Target="file:///D:\default.a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3</xdr:col>
      <xdr:colOff>533400</xdr:colOff>
      <xdr:row>9</xdr:row>
      <xdr:rowOff>0</xdr:rowOff>
    </xdr:to>
    <xdr:sp macro="" textlink="">
      <xdr:nvSpPr>
        <xdr:cNvPr id="2" name="IMG1" descr="D:\pub\SportIL_gira9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190500"/>
          <a:ext cx="6953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142875</xdr:colOff>
      <xdr:row>6</xdr:row>
      <xdr:rowOff>152400</xdr:rowOff>
    </xdr:to>
    <xdr:sp macro="" textlink="">
      <xdr:nvSpPr>
        <xdr:cNvPr id="3" name="AutoShape 3" descr="D:\pub\banners\croma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304800</xdr:colOff>
      <xdr:row>6</xdr:row>
      <xdr:rowOff>152400</xdr:rowOff>
    </xdr:to>
    <xdr:sp macro="" textlink="">
      <xdr:nvSpPr>
        <xdr:cNvPr id="5" name="AutoShape 5" descr="D:\pub\banners\nuotoIT_piccolo.jp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762250" y="1905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533400</xdr:colOff>
      <xdr:row>4</xdr:row>
      <xdr:rowOff>57150</xdr:rowOff>
    </xdr:to>
    <xdr:sp macro="" textlink="">
      <xdr:nvSpPr>
        <xdr:cNvPr id="5" name="IMG1" descr="D:\pub\SportIL_gira9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95350" y="1171575"/>
          <a:ext cx="695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142875</xdr:colOff>
      <xdr:row>2</xdr:row>
      <xdr:rowOff>152400</xdr:rowOff>
    </xdr:to>
    <xdr:sp macro="" textlink="">
      <xdr:nvSpPr>
        <xdr:cNvPr id="6" name="AutoShape 3" descr="D:\pub\banners\croma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95350" y="11715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304800</xdr:colOff>
      <xdr:row>2</xdr:row>
      <xdr:rowOff>152400</xdr:rowOff>
    </xdr:to>
    <xdr:sp macro="" textlink="">
      <xdr:nvSpPr>
        <xdr:cNvPr id="7" name="AutoShape 5" descr="D:\pub\banners\nuotoIT_piccolo.jp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24175" y="1171575"/>
          <a:ext cx="3048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ssandro Annunziato" refreshedDate="43639.507094791668" createdVersion="4" refreshedVersion="4" minRefreshableVersion="3" recordCount="18">
  <cacheSource type="worksheet">
    <worksheetSource ref="E3:G21" sheet="Sheet1"/>
  </cacheSource>
  <cacheFields count="3">
    <cacheField name="RN ROMAGNA" numFmtId="0">
      <sharedItems containsBlank="1" count="7">
        <s v="LIBERTAS NUOTO NOVARA"/>
        <s v="PRESIDENT BOLOGNA"/>
        <s v="POL. COMUNALE RICCIONE"/>
        <s v="POL. VILLAGGIO DEL FANCIULLO"/>
        <s v="RN ROMAGNA"/>
        <m/>
        <s v="LIBERTAS RAVENNA"/>
      </sharedItems>
    </cacheField>
    <cacheField name="9" numFmtId="0">
      <sharedItems containsString="0" containsBlank="1" containsNumber="1" containsInteger="1" minValue="1" maxValue="9"/>
    </cacheField>
    <cacheField name="18" numFmtId="0">
      <sharedItems containsString="0" containsBlank="1" containsNumber="1" containsInteger="1" minValue="2" maxValue="1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n v="7"/>
    <n v="14"/>
  </r>
  <r>
    <x v="1"/>
    <n v="6"/>
    <n v="12"/>
  </r>
  <r>
    <x v="2"/>
    <n v="5"/>
    <n v="10"/>
  </r>
  <r>
    <x v="1"/>
    <n v="4"/>
    <n v="8"/>
  </r>
  <r>
    <x v="2"/>
    <n v="3"/>
    <n v="6"/>
  </r>
  <r>
    <x v="3"/>
    <n v="2"/>
    <n v="4"/>
  </r>
  <r>
    <x v="4"/>
    <m/>
    <m/>
  </r>
  <r>
    <x v="5"/>
    <m/>
    <m/>
  </r>
  <r>
    <x v="5"/>
    <m/>
    <m/>
  </r>
  <r>
    <x v="5"/>
    <m/>
    <m/>
  </r>
  <r>
    <x v="3"/>
    <n v="9"/>
    <n v="18"/>
  </r>
  <r>
    <x v="0"/>
    <n v="7"/>
    <n v="14"/>
  </r>
  <r>
    <x v="6"/>
    <n v="6"/>
    <n v="12"/>
  </r>
  <r>
    <x v="1"/>
    <n v="5"/>
    <n v="10"/>
  </r>
  <r>
    <x v="4"/>
    <n v="4"/>
    <n v="8"/>
  </r>
  <r>
    <x v="0"/>
    <n v="3"/>
    <n v="6"/>
  </r>
  <r>
    <x v="4"/>
    <n v="2"/>
    <n v="4"/>
  </r>
  <r>
    <x v="2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" firstHeaderRow="1" firstDataRow="1" firstDataCol="1"/>
  <pivotFields count="3">
    <pivotField axis="axisRow" showAll="0">
      <items count="8">
        <item x="0"/>
        <item x="6"/>
        <item x="2"/>
        <item x="3"/>
        <item x="1"/>
        <item x="4"/>
        <item x="5"/>
        <item t="default"/>
      </items>
    </pivotField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18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opLeftCell="A8" workbookViewId="0">
      <selection activeCell="A7" sqref="A7:E25"/>
    </sheetView>
  </sheetViews>
  <sheetFormatPr defaultRowHeight="15" x14ac:dyDescent="0.25"/>
  <cols>
    <col min="1" max="1" width="9.140625" style="60"/>
    <col min="2" max="2" width="4.28515625" customWidth="1"/>
    <col min="3" max="3" width="2.42578125" customWidth="1"/>
    <col min="4" max="4" width="28" customWidth="1"/>
    <col min="5" max="5" width="26.85546875" customWidth="1"/>
    <col min="6" max="6" width="7.85546875" customWidth="1"/>
    <col min="7" max="7" width="3.42578125" customWidth="1"/>
    <col min="9" max="9" width="3.140625" customWidth="1"/>
    <col min="11" max="11" width="2.85546875" customWidth="1"/>
    <col min="13" max="13" width="2.5703125" customWidth="1"/>
    <col min="15" max="15" width="3" customWidth="1"/>
    <col min="17" max="17" width="3.28515625" customWidth="1"/>
    <col min="19" max="19" width="3.42578125" customWidth="1"/>
    <col min="21" max="21" width="3.28515625" customWidth="1"/>
  </cols>
  <sheetData>
    <row r="1" spans="1:22" ht="19.5" x14ac:dyDescent="0.25">
      <c r="A1" s="6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24.75" x14ac:dyDescent="0.3">
      <c r="A2" s="62" t="s">
        <v>4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5" spans="1:22" ht="18" x14ac:dyDescent="0.25">
      <c r="A5" s="56"/>
      <c r="B5" s="17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ht="15.75" x14ac:dyDescent="0.25">
      <c r="A6" s="57"/>
      <c r="B6" s="9"/>
      <c r="C6" s="9"/>
      <c r="D6" s="9"/>
      <c r="E6" s="9"/>
      <c r="F6" s="11" t="s">
        <v>1</v>
      </c>
      <c r="G6" s="9"/>
      <c r="H6" s="11" t="s">
        <v>55</v>
      </c>
      <c r="I6" s="9"/>
      <c r="J6" s="11" t="s">
        <v>55</v>
      </c>
      <c r="K6" s="10"/>
      <c r="L6" s="11" t="s">
        <v>46</v>
      </c>
      <c r="M6" s="9"/>
      <c r="N6" s="11" t="s">
        <v>29</v>
      </c>
      <c r="O6" s="9"/>
      <c r="P6" s="11" t="s">
        <v>1</v>
      </c>
      <c r="Q6" s="9"/>
      <c r="R6" s="11" t="s">
        <v>1</v>
      </c>
      <c r="S6" s="11"/>
      <c r="T6" s="11" t="s">
        <v>1</v>
      </c>
      <c r="U6" s="9"/>
    </row>
    <row r="7" spans="1:22" ht="15.75" x14ac:dyDescent="0.25">
      <c r="A7" s="56">
        <v>7</v>
      </c>
      <c r="B7" s="35">
        <v>1</v>
      </c>
      <c r="C7" s="51"/>
      <c r="D7" s="52" t="s">
        <v>73</v>
      </c>
      <c r="E7" s="52" t="s">
        <v>74</v>
      </c>
      <c r="F7" s="31" t="s">
        <v>85</v>
      </c>
      <c r="G7" s="43"/>
      <c r="H7" s="31" t="s">
        <v>101</v>
      </c>
      <c r="I7" s="8" t="s">
        <v>107</v>
      </c>
      <c r="J7" s="31" t="s">
        <v>115</v>
      </c>
      <c r="K7" s="8" t="s">
        <v>61</v>
      </c>
      <c r="L7" s="31"/>
      <c r="M7" s="8"/>
      <c r="N7" s="31" t="s">
        <v>133</v>
      </c>
      <c r="O7" s="8"/>
      <c r="P7" s="31"/>
      <c r="Q7" s="8"/>
      <c r="R7" s="31"/>
      <c r="S7" s="8"/>
      <c r="T7" s="7"/>
      <c r="U7" s="7"/>
      <c r="V7" s="55"/>
    </row>
    <row r="8" spans="1:22" ht="15.75" x14ac:dyDescent="0.25">
      <c r="A8" s="56">
        <v>5</v>
      </c>
      <c r="B8" s="35">
        <v>2</v>
      </c>
      <c r="C8" s="51"/>
      <c r="D8" s="52" t="s">
        <v>71</v>
      </c>
      <c r="E8" s="52" t="s">
        <v>65</v>
      </c>
      <c r="F8" s="31" t="s">
        <v>86</v>
      </c>
      <c r="G8" s="54"/>
      <c r="H8" s="31" t="s">
        <v>102</v>
      </c>
      <c r="I8" s="31"/>
      <c r="J8" s="31"/>
      <c r="K8" s="43"/>
      <c r="L8" s="31" t="s">
        <v>123</v>
      </c>
      <c r="M8" s="8"/>
      <c r="N8" s="31"/>
      <c r="O8" s="8" t="s">
        <v>61</v>
      </c>
      <c r="P8" s="31"/>
      <c r="Q8" s="7"/>
      <c r="R8" s="31"/>
      <c r="S8" s="7"/>
      <c r="T8" s="15"/>
      <c r="U8" s="7"/>
      <c r="V8" s="55"/>
    </row>
    <row r="9" spans="1:22" ht="15.75" x14ac:dyDescent="0.25">
      <c r="A9" s="56">
        <v>6</v>
      </c>
      <c r="B9" s="35">
        <v>3</v>
      </c>
      <c r="C9" s="51"/>
      <c r="D9" s="52" t="s">
        <v>68</v>
      </c>
      <c r="E9" s="52" t="s">
        <v>69</v>
      </c>
      <c r="F9" s="31" t="s">
        <v>87</v>
      </c>
      <c r="G9" s="31"/>
      <c r="H9" s="31" t="s">
        <v>103</v>
      </c>
      <c r="I9" s="34"/>
      <c r="J9" s="31"/>
      <c r="K9" s="31"/>
      <c r="L9" s="31" t="s">
        <v>124</v>
      </c>
      <c r="M9" s="8" t="s">
        <v>61</v>
      </c>
      <c r="N9" s="31" t="s">
        <v>134</v>
      </c>
      <c r="O9" s="8"/>
      <c r="P9" s="31"/>
      <c r="Q9" s="6"/>
      <c r="R9" s="31"/>
      <c r="S9" s="6"/>
      <c r="T9" s="16"/>
      <c r="U9" s="6"/>
      <c r="V9" s="55"/>
    </row>
    <row r="10" spans="1:22" ht="15.75" x14ac:dyDescent="0.25">
      <c r="A10" s="56">
        <v>3</v>
      </c>
      <c r="B10" s="35">
        <v>4</v>
      </c>
      <c r="C10" s="51"/>
      <c r="D10" s="52" t="s">
        <v>64</v>
      </c>
      <c r="E10" s="52" t="s">
        <v>65</v>
      </c>
      <c r="F10" s="31" t="s">
        <v>88</v>
      </c>
      <c r="G10" s="31"/>
      <c r="H10" s="31" t="s">
        <v>104</v>
      </c>
      <c r="I10" s="31"/>
      <c r="J10" s="31"/>
      <c r="K10" s="31"/>
      <c r="L10" s="31" t="s">
        <v>125</v>
      </c>
      <c r="M10" s="34"/>
      <c r="N10" s="31" t="s">
        <v>135</v>
      </c>
      <c r="O10" s="8"/>
      <c r="P10" s="31" t="s">
        <v>139</v>
      </c>
      <c r="Q10" s="7"/>
      <c r="R10" s="31" t="s">
        <v>145</v>
      </c>
      <c r="S10" s="8" t="s">
        <v>61</v>
      </c>
      <c r="T10" s="16"/>
      <c r="U10" s="7"/>
      <c r="V10" s="55"/>
    </row>
    <row r="11" spans="1:22" ht="15.75" x14ac:dyDescent="0.25">
      <c r="A11" s="56">
        <v>1</v>
      </c>
      <c r="B11" s="35">
        <v>5</v>
      </c>
      <c r="C11" s="51"/>
      <c r="D11" s="52" t="s">
        <v>66</v>
      </c>
      <c r="E11" s="52" t="s">
        <v>67</v>
      </c>
      <c r="F11" s="31" t="s">
        <v>89</v>
      </c>
      <c r="G11" s="34"/>
      <c r="H11" s="31" t="s">
        <v>105</v>
      </c>
      <c r="I11" s="31"/>
      <c r="J11" s="31"/>
      <c r="K11" s="31"/>
      <c r="L11" s="31" t="s">
        <v>126</v>
      </c>
      <c r="M11" s="31"/>
      <c r="N11" s="31" t="s">
        <v>136</v>
      </c>
      <c r="O11" s="8"/>
      <c r="P11" s="31" t="s">
        <v>140</v>
      </c>
      <c r="Q11" s="13"/>
      <c r="R11" s="31" t="s">
        <v>146</v>
      </c>
      <c r="S11" s="13"/>
      <c r="T11" s="31" t="s">
        <v>150</v>
      </c>
      <c r="U11" s="7"/>
      <c r="V11" s="13" t="s">
        <v>19</v>
      </c>
    </row>
    <row r="12" spans="1:22" ht="15.75" x14ac:dyDescent="0.25">
      <c r="A12" s="56">
        <v>2</v>
      </c>
      <c r="B12" s="35">
        <v>6</v>
      </c>
      <c r="C12" s="51"/>
      <c r="D12" s="52" t="s">
        <v>2</v>
      </c>
      <c r="E12" s="52" t="s">
        <v>70</v>
      </c>
      <c r="F12" s="31" t="s">
        <v>88</v>
      </c>
      <c r="G12" s="43"/>
      <c r="H12" s="31" t="s">
        <v>106</v>
      </c>
      <c r="I12" s="31"/>
      <c r="J12" s="31"/>
      <c r="K12" s="8"/>
      <c r="L12" s="31" t="s">
        <v>127</v>
      </c>
      <c r="M12" s="8"/>
      <c r="N12" s="31"/>
      <c r="O12" s="8"/>
      <c r="P12" s="31" t="s">
        <v>121</v>
      </c>
      <c r="Q12" s="13"/>
      <c r="R12" s="31" t="s">
        <v>147</v>
      </c>
      <c r="S12" s="7"/>
      <c r="T12" s="31" t="s">
        <v>149</v>
      </c>
      <c r="U12" s="8" t="s">
        <v>61</v>
      </c>
      <c r="V12" s="55"/>
    </row>
    <row r="13" spans="1:22" ht="15.75" x14ac:dyDescent="0.25">
      <c r="A13" s="58" t="s">
        <v>92</v>
      </c>
      <c r="B13" s="35">
        <v>7</v>
      </c>
      <c r="C13" s="51"/>
      <c r="D13" s="52" t="s">
        <v>72</v>
      </c>
      <c r="E13" s="52" t="s">
        <v>67</v>
      </c>
      <c r="F13" s="31" t="s">
        <v>90</v>
      </c>
      <c r="G13" s="34" t="s">
        <v>93</v>
      </c>
      <c r="H13" s="31"/>
      <c r="I13" s="31"/>
      <c r="J13" s="31"/>
      <c r="K13" s="8"/>
      <c r="L13" s="31"/>
      <c r="M13" s="8"/>
      <c r="N13" s="31"/>
      <c r="O13" s="8"/>
      <c r="P13" s="31"/>
      <c r="Q13" s="7"/>
      <c r="R13" s="31"/>
      <c r="S13" s="7"/>
      <c r="T13" s="14"/>
      <c r="U13" s="7"/>
      <c r="V13" s="55"/>
    </row>
    <row r="14" spans="1:22" ht="15.75" x14ac:dyDescent="0.25">
      <c r="A14" s="56">
        <v>4</v>
      </c>
      <c r="B14" s="35">
        <v>8</v>
      </c>
      <c r="C14" s="51"/>
      <c r="D14" s="52" t="s">
        <v>75</v>
      </c>
      <c r="E14" s="52" t="s">
        <v>69</v>
      </c>
      <c r="F14" s="31" t="s">
        <v>91</v>
      </c>
      <c r="G14" s="8"/>
      <c r="H14" s="31" t="s">
        <v>101</v>
      </c>
      <c r="I14" s="8" t="s">
        <v>107</v>
      </c>
      <c r="J14" s="31" t="s">
        <v>116</v>
      </c>
      <c r="K14" s="8"/>
      <c r="L14" s="31"/>
      <c r="M14" s="8"/>
      <c r="N14" s="8"/>
      <c r="O14" s="8"/>
      <c r="P14" s="31" t="s">
        <v>141</v>
      </c>
      <c r="Q14" s="8" t="s">
        <v>61</v>
      </c>
      <c r="R14" s="31"/>
      <c r="S14" s="7"/>
      <c r="T14" s="14"/>
      <c r="U14" s="7"/>
      <c r="V14" s="55"/>
    </row>
    <row r="15" spans="1:22" ht="15.75" x14ac:dyDescent="0.25">
      <c r="A15" s="56"/>
      <c r="B15" s="37"/>
      <c r="C15" s="38"/>
      <c r="D15" s="38"/>
      <c r="E15" s="38"/>
      <c r="F15" s="39"/>
      <c r="G15" s="40"/>
      <c r="H15" s="39"/>
      <c r="I15" s="41"/>
      <c r="J15" s="39"/>
      <c r="K15" s="40"/>
      <c r="L15" s="39"/>
      <c r="M15" s="41"/>
      <c r="N15" s="39"/>
      <c r="O15" s="41"/>
      <c r="P15" s="42"/>
      <c r="Q15" s="41"/>
      <c r="R15" s="42"/>
      <c r="S15" s="41"/>
      <c r="T15" s="42"/>
      <c r="U15" s="41"/>
    </row>
    <row r="16" spans="1:22" ht="18" x14ac:dyDescent="0.25">
      <c r="A16" s="56"/>
      <c r="B16" s="17" t="s">
        <v>6</v>
      </c>
      <c r="C16" s="2"/>
      <c r="D16" s="2"/>
      <c r="E16" s="2"/>
      <c r="F16" s="3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x14ac:dyDescent="0.25">
      <c r="A17" s="56"/>
      <c r="B17" s="9"/>
      <c r="C17" s="9"/>
      <c r="D17" s="9"/>
      <c r="E17" s="9"/>
      <c r="F17" s="33" t="s">
        <v>1</v>
      </c>
      <c r="G17" s="9"/>
      <c r="H17" s="11" t="s">
        <v>55</v>
      </c>
      <c r="I17" s="44"/>
      <c r="J17" s="11" t="s">
        <v>29</v>
      </c>
      <c r="K17" s="10"/>
      <c r="L17" s="11" t="s">
        <v>46</v>
      </c>
      <c r="M17" s="9"/>
      <c r="N17" s="11" t="s">
        <v>1</v>
      </c>
      <c r="O17" s="9"/>
      <c r="P17" s="11" t="s">
        <v>1</v>
      </c>
      <c r="Q17" s="11" t="s">
        <v>1</v>
      </c>
      <c r="R17" s="11"/>
      <c r="S17" s="9"/>
      <c r="T17" s="11"/>
      <c r="U17" s="9"/>
    </row>
    <row r="18" spans="1:21" ht="15.75" x14ac:dyDescent="0.25">
      <c r="A18" s="56">
        <v>8</v>
      </c>
      <c r="B18" s="36">
        <v>1</v>
      </c>
      <c r="C18" s="51"/>
      <c r="D18" s="52" t="s">
        <v>83</v>
      </c>
      <c r="E18" s="52" t="s">
        <v>74</v>
      </c>
      <c r="F18" s="31" t="s">
        <v>94</v>
      </c>
      <c r="G18" s="53" t="s">
        <v>61</v>
      </c>
      <c r="H18" s="31"/>
      <c r="I18" s="8"/>
      <c r="J18" s="31"/>
      <c r="K18" s="31"/>
      <c r="L18" s="31"/>
      <c r="M18" s="8"/>
      <c r="N18" s="31"/>
      <c r="O18" s="7"/>
      <c r="P18" s="31"/>
      <c r="Q18" s="7"/>
      <c r="R18" s="7"/>
      <c r="S18" s="7"/>
      <c r="T18" s="7"/>
      <c r="U18" s="7"/>
    </row>
    <row r="19" spans="1:21" ht="15.75" x14ac:dyDescent="0.25">
      <c r="A19" s="56">
        <v>2</v>
      </c>
      <c r="B19" s="36">
        <v>2</v>
      </c>
      <c r="C19" s="51"/>
      <c r="D19" s="52" t="s">
        <v>81</v>
      </c>
      <c r="E19" s="52" t="s">
        <v>70</v>
      </c>
      <c r="F19" s="31" t="s">
        <v>95</v>
      </c>
      <c r="G19" s="31"/>
      <c r="H19" s="31" t="s">
        <v>108</v>
      </c>
      <c r="I19" s="31"/>
      <c r="J19" s="31" t="s">
        <v>117</v>
      </c>
      <c r="K19" s="8"/>
      <c r="L19" s="31" t="s">
        <v>128</v>
      </c>
      <c r="M19" s="8"/>
      <c r="N19" s="31" t="s">
        <v>137</v>
      </c>
      <c r="O19" s="8"/>
      <c r="P19" s="31" t="s">
        <v>142</v>
      </c>
      <c r="Q19" s="7"/>
      <c r="R19" s="31" t="s">
        <v>148</v>
      </c>
      <c r="S19" s="53" t="s">
        <v>61</v>
      </c>
      <c r="T19" s="14"/>
      <c r="U19" s="7"/>
    </row>
    <row r="20" spans="1:21" ht="15.75" x14ac:dyDescent="0.25">
      <c r="A20" s="59">
        <v>5</v>
      </c>
      <c r="B20" s="36">
        <v>3</v>
      </c>
      <c r="C20" s="51"/>
      <c r="D20" s="52" t="s">
        <v>78</v>
      </c>
      <c r="E20" s="52" t="s">
        <v>79</v>
      </c>
      <c r="F20" s="31" t="s">
        <v>96</v>
      </c>
      <c r="G20" s="31"/>
      <c r="H20" s="31" t="s">
        <v>109</v>
      </c>
      <c r="I20" s="31"/>
      <c r="J20" s="31" t="s">
        <v>118</v>
      </c>
      <c r="K20" s="31"/>
      <c r="L20" s="31" t="s">
        <v>129</v>
      </c>
      <c r="M20" s="53" t="s">
        <v>61</v>
      </c>
      <c r="N20" s="31"/>
      <c r="O20" s="6"/>
      <c r="P20" s="31"/>
      <c r="Q20" s="8"/>
      <c r="R20" s="16"/>
      <c r="S20" s="6"/>
      <c r="T20" s="16"/>
      <c r="U20" s="6"/>
    </row>
    <row r="21" spans="1:21" ht="15.75" x14ac:dyDescent="0.25">
      <c r="A21" s="56">
        <v>1</v>
      </c>
      <c r="B21" s="36">
        <v>4</v>
      </c>
      <c r="C21" s="51"/>
      <c r="D21" s="52" t="s">
        <v>76</v>
      </c>
      <c r="E21" s="52" t="s">
        <v>65</v>
      </c>
      <c r="F21" s="31" t="s">
        <v>97</v>
      </c>
      <c r="G21" s="31"/>
      <c r="H21" s="31" t="s">
        <v>110</v>
      </c>
      <c r="I21" s="31"/>
      <c r="J21" s="31" t="s">
        <v>119</v>
      </c>
      <c r="K21" s="8"/>
      <c r="L21" s="31" t="s">
        <v>130</v>
      </c>
      <c r="M21" s="31"/>
      <c r="N21" s="31" t="s">
        <v>99</v>
      </c>
      <c r="O21" s="8"/>
      <c r="P21" s="31" t="s">
        <v>143</v>
      </c>
      <c r="Q21" s="13"/>
      <c r="R21" s="31" t="s">
        <v>143</v>
      </c>
      <c r="S21" s="13"/>
      <c r="T21" s="13" t="s">
        <v>19</v>
      </c>
      <c r="U21" s="13"/>
    </row>
    <row r="22" spans="1:21" ht="18.75" customHeight="1" x14ac:dyDescent="0.25">
      <c r="A22" s="56">
        <v>7</v>
      </c>
      <c r="B22" s="36">
        <v>5</v>
      </c>
      <c r="C22" s="51"/>
      <c r="D22" s="52" t="s">
        <v>77</v>
      </c>
      <c r="E22" s="52" t="s">
        <v>67</v>
      </c>
      <c r="F22" s="31" t="s">
        <v>98</v>
      </c>
      <c r="G22" s="31"/>
      <c r="H22" s="31" t="s">
        <v>111</v>
      </c>
      <c r="I22" s="53" t="s">
        <v>61</v>
      </c>
      <c r="J22" s="31"/>
      <c r="K22" s="8"/>
      <c r="L22" s="31"/>
      <c r="M22" s="8"/>
      <c r="N22" s="31"/>
      <c r="O22" s="8"/>
      <c r="P22" s="31"/>
      <c r="Q22" s="8"/>
      <c r="R22" s="31"/>
      <c r="S22" s="8"/>
      <c r="T22" s="14"/>
      <c r="U22" s="6"/>
    </row>
    <row r="23" spans="1:21" ht="15.75" x14ac:dyDescent="0.25">
      <c r="A23" s="56">
        <v>4</v>
      </c>
      <c r="B23" s="36">
        <v>6</v>
      </c>
      <c r="C23" s="51"/>
      <c r="D23" s="52" t="s">
        <v>80</v>
      </c>
      <c r="E23" s="52" t="s">
        <v>70</v>
      </c>
      <c r="F23" s="31" t="s">
        <v>99</v>
      </c>
      <c r="G23" s="31"/>
      <c r="H23" s="31" t="s">
        <v>112</v>
      </c>
      <c r="I23" s="8"/>
      <c r="J23" s="31" t="s">
        <v>120</v>
      </c>
      <c r="K23" s="31"/>
      <c r="L23" s="31" t="s">
        <v>131</v>
      </c>
      <c r="M23" s="8"/>
      <c r="N23" s="31" t="s">
        <v>138</v>
      </c>
      <c r="O23" s="53" t="s">
        <v>61</v>
      </c>
      <c r="P23" s="31"/>
      <c r="Q23" s="7"/>
      <c r="R23" s="14"/>
      <c r="S23" s="7"/>
      <c r="T23" s="14"/>
      <c r="U23" s="7"/>
    </row>
    <row r="24" spans="1:21" ht="15.75" x14ac:dyDescent="0.25">
      <c r="A24" s="56">
        <v>3</v>
      </c>
      <c r="B24" s="36">
        <v>7</v>
      </c>
      <c r="C24" s="51"/>
      <c r="D24" s="52" t="s">
        <v>82</v>
      </c>
      <c r="E24" s="52" t="s">
        <v>67</v>
      </c>
      <c r="F24" s="31" t="s">
        <v>62</v>
      </c>
      <c r="G24" s="34"/>
      <c r="H24" s="31" t="s">
        <v>113</v>
      </c>
      <c r="I24" s="8"/>
      <c r="J24" s="31" t="s">
        <v>121</v>
      </c>
      <c r="K24" s="31"/>
      <c r="L24" s="31" t="s">
        <v>132</v>
      </c>
      <c r="M24" s="34"/>
      <c r="N24" s="31" t="s">
        <v>98</v>
      </c>
      <c r="O24" s="7"/>
      <c r="P24" s="31" t="s">
        <v>144</v>
      </c>
      <c r="Q24" s="53" t="s">
        <v>61</v>
      </c>
      <c r="R24" s="14"/>
      <c r="S24" s="7"/>
      <c r="T24" s="14"/>
      <c r="U24" s="7"/>
    </row>
    <row r="25" spans="1:21" ht="15.75" x14ac:dyDescent="0.25">
      <c r="A25" s="56">
        <v>6</v>
      </c>
      <c r="B25" s="36">
        <v>8</v>
      </c>
      <c r="C25" s="51"/>
      <c r="D25" s="52" t="s">
        <v>84</v>
      </c>
      <c r="E25" s="52" t="s">
        <v>69</v>
      </c>
      <c r="F25" s="31" t="s">
        <v>100</v>
      </c>
      <c r="G25" s="8"/>
      <c r="H25" s="31" t="s">
        <v>114</v>
      </c>
      <c r="I25" s="8"/>
      <c r="J25" s="31" t="s">
        <v>122</v>
      </c>
      <c r="K25" s="53" t="s">
        <v>61</v>
      </c>
      <c r="L25" s="31"/>
      <c r="M25" s="8"/>
      <c r="N25" s="31"/>
      <c r="O25" s="8"/>
      <c r="P25" s="31"/>
      <c r="Q25" s="7"/>
      <c r="R25" s="14"/>
      <c r="S25" s="7"/>
      <c r="T25" s="14"/>
      <c r="U25" s="7"/>
    </row>
    <row r="26" spans="1:21" x14ac:dyDescent="0.25">
      <c r="A26" s="56"/>
      <c r="B26" s="2"/>
      <c r="C26" s="2"/>
      <c r="D26" s="2"/>
      <c r="E26" s="2"/>
      <c r="F26" s="2"/>
      <c r="G26" s="5"/>
      <c r="H26" s="2"/>
      <c r="I26" s="5"/>
      <c r="J26" s="2"/>
      <c r="K26" s="5"/>
      <c r="L26" s="2"/>
      <c r="M26" s="5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56"/>
      <c r="B27" s="2"/>
      <c r="C27" s="2"/>
      <c r="D27" s="4"/>
      <c r="E27" s="2"/>
      <c r="F27" s="2"/>
      <c r="G27" s="5"/>
      <c r="H27" s="2"/>
      <c r="I27" s="5"/>
      <c r="J27" s="2"/>
      <c r="K27" s="5"/>
      <c r="L27" s="2"/>
      <c r="M27" s="5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56"/>
      <c r="B28" s="2"/>
      <c r="C28" s="2"/>
      <c r="D28" s="4"/>
      <c r="E28" s="2"/>
      <c r="F28" s="2"/>
      <c r="G28" s="5"/>
      <c r="H28" s="2"/>
      <c r="I28" s="5"/>
      <c r="J28" s="2"/>
      <c r="K28" s="5"/>
      <c r="L28" s="2"/>
      <c r="M28" s="5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56"/>
      <c r="B29" s="2"/>
      <c r="C29" s="2"/>
      <c r="D29" s="2"/>
      <c r="E29" s="2"/>
      <c r="F29" s="12"/>
      <c r="G29" s="12"/>
      <c r="H29" s="12"/>
      <c r="I29" s="12"/>
      <c r="J29" s="12"/>
      <c r="K29" s="5"/>
      <c r="L29" s="2"/>
      <c r="M29" s="5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56"/>
      <c r="B30" s="2"/>
      <c r="C30" s="2"/>
      <c r="D30" s="2"/>
      <c r="E30" s="31" t="s">
        <v>7</v>
      </c>
      <c r="F30" s="31"/>
      <c r="G30" s="19"/>
      <c r="H30" s="19"/>
      <c r="I30" s="19"/>
      <c r="J30" s="20"/>
      <c r="K30" s="5"/>
      <c r="L30" s="2"/>
      <c r="M30" s="5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56"/>
      <c r="B31" s="2"/>
      <c r="C31" s="2"/>
      <c r="D31" s="2"/>
      <c r="E31" s="31" t="s">
        <v>8</v>
      </c>
      <c r="F31" s="31"/>
      <c r="G31" s="22"/>
      <c r="H31" s="22"/>
      <c r="I31" s="22"/>
      <c r="J31" s="23"/>
      <c r="K31" s="5"/>
      <c r="L31" s="2"/>
      <c r="M31" s="5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56"/>
      <c r="B32" s="2"/>
      <c r="C32" s="2"/>
      <c r="D32" s="2"/>
      <c r="E32" s="31" t="s">
        <v>9</v>
      </c>
      <c r="F32" s="31"/>
      <c r="G32" s="22"/>
      <c r="H32" s="22"/>
      <c r="I32" s="22"/>
      <c r="J32" s="23"/>
      <c r="K32" s="5"/>
      <c r="L32" s="2"/>
      <c r="M32" s="5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56"/>
      <c r="B33" s="2"/>
      <c r="C33" s="2"/>
      <c r="D33" s="2"/>
      <c r="E33" s="31" t="s">
        <v>10</v>
      </c>
      <c r="F33" s="31" t="s">
        <v>149</v>
      </c>
      <c r="G33" s="22"/>
      <c r="H33" s="22"/>
      <c r="I33" s="22"/>
      <c r="J33" s="23"/>
      <c r="K33" s="5"/>
      <c r="L33" s="2"/>
      <c r="M33" s="5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B34" s="2"/>
      <c r="C34" s="2"/>
      <c r="D34" s="2"/>
      <c r="E34" s="31" t="s">
        <v>11</v>
      </c>
      <c r="F34" s="31" t="s">
        <v>150</v>
      </c>
      <c r="G34" s="22"/>
      <c r="H34" s="22"/>
      <c r="I34" s="22"/>
      <c r="J34" s="23"/>
      <c r="K34" s="5"/>
      <c r="L34" s="2"/>
      <c r="M34" s="5"/>
    </row>
    <row r="35" spans="1:21" x14ac:dyDescent="0.25">
      <c r="B35" s="2"/>
      <c r="C35" s="2"/>
      <c r="D35" s="2"/>
      <c r="E35" s="31" t="s">
        <v>12</v>
      </c>
      <c r="F35" s="31"/>
      <c r="G35" s="22"/>
      <c r="H35" s="22"/>
      <c r="I35" s="22"/>
      <c r="J35" s="23"/>
      <c r="K35" s="5"/>
      <c r="L35" s="2"/>
      <c r="M35" s="5"/>
    </row>
    <row r="36" spans="1:21" x14ac:dyDescent="0.25">
      <c r="B36" s="2"/>
      <c r="C36" s="2"/>
      <c r="D36" s="2"/>
      <c r="E36" s="31" t="s">
        <v>13</v>
      </c>
      <c r="F36" s="31"/>
      <c r="G36" s="22"/>
      <c r="H36" s="22"/>
      <c r="I36" s="22"/>
      <c r="J36" s="23"/>
      <c r="K36" s="5"/>
      <c r="L36" s="2"/>
      <c r="M36" s="5"/>
    </row>
    <row r="37" spans="1:21" x14ac:dyDescent="0.25">
      <c r="B37" s="2"/>
      <c r="C37" s="2"/>
      <c r="D37" s="2"/>
      <c r="E37" s="31" t="s">
        <v>14</v>
      </c>
      <c r="F37" s="31"/>
      <c r="G37" s="22"/>
      <c r="H37" s="22"/>
      <c r="I37" s="22"/>
      <c r="J37" s="23"/>
      <c r="K37" s="5"/>
      <c r="L37" s="2"/>
      <c r="M37" s="5"/>
    </row>
    <row r="38" spans="1:21" x14ac:dyDescent="0.25">
      <c r="B38" s="2"/>
      <c r="C38" s="2"/>
      <c r="D38" s="2"/>
      <c r="E38" s="18" t="s">
        <v>15</v>
      </c>
      <c r="F38" s="21"/>
      <c r="G38" s="22"/>
      <c r="H38" s="22"/>
      <c r="I38" s="22"/>
      <c r="J38" s="23"/>
      <c r="K38" s="5"/>
      <c r="L38" s="2"/>
      <c r="M38" s="5"/>
    </row>
    <row r="39" spans="1:21" x14ac:dyDescent="0.25">
      <c r="B39" s="2"/>
      <c r="C39" s="2"/>
      <c r="D39" s="2"/>
      <c r="E39" s="18" t="s">
        <v>16</v>
      </c>
      <c r="F39" s="21"/>
      <c r="G39" s="22"/>
      <c r="H39" s="22"/>
      <c r="I39" s="22"/>
      <c r="J39" s="23"/>
      <c r="K39" s="5"/>
      <c r="L39" s="2"/>
      <c r="M39" s="5"/>
    </row>
    <row r="40" spans="1:21" x14ac:dyDescent="0.25">
      <c r="B40" s="2"/>
      <c r="C40" s="2"/>
      <c r="D40" s="2"/>
      <c r="E40" s="18" t="s">
        <v>17</v>
      </c>
      <c r="F40" s="21"/>
      <c r="G40" s="22"/>
      <c r="H40" s="22"/>
      <c r="I40" s="22"/>
      <c r="J40" s="23"/>
      <c r="K40" s="5"/>
      <c r="L40" s="2"/>
      <c r="M40" s="5"/>
    </row>
    <row r="41" spans="1:21" x14ac:dyDescent="0.25">
      <c r="B41" s="2"/>
      <c r="C41" s="2"/>
      <c r="D41" s="2"/>
      <c r="E41" s="24"/>
      <c r="F41" s="21"/>
      <c r="G41" s="22"/>
      <c r="H41" s="22"/>
      <c r="I41" s="22"/>
      <c r="J41" s="23"/>
      <c r="K41" s="5"/>
      <c r="L41" s="2"/>
      <c r="M41" s="5"/>
    </row>
    <row r="42" spans="1:21" x14ac:dyDescent="0.25">
      <c r="B42" s="2"/>
      <c r="C42" s="2"/>
      <c r="D42" s="2"/>
      <c r="E42" s="18"/>
      <c r="F42" s="21"/>
      <c r="G42" s="22"/>
      <c r="H42" s="22"/>
      <c r="I42" s="22"/>
      <c r="J42" s="23"/>
      <c r="K42" s="5"/>
      <c r="L42" s="2"/>
      <c r="M42" s="5"/>
    </row>
    <row r="43" spans="1:21" x14ac:dyDescent="0.25">
      <c r="B43" s="2"/>
      <c r="C43" s="2"/>
      <c r="D43" s="2"/>
      <c r="E43" s="18"/>
      <c r="F43" s="21"/>
      <c r="G43" s="22"/>
      <c r="H43" s="22"/>
      <c r="I43" s="22"/>
      <c r="J43" s="23"/>
      <c r="K43" s="5"/>
      <c r="L43" s="2"/>
      <c r="M43" s="5"/>
    </row>
    <row r="44" spans="1:21" x14ac:dyDescent="0.25">
      <c r="B44" s="2"/>
      <c r="C44" s="2"/>
      <c r="D44" s="2"/>
      <c r="E44" s="18"/>
      <c r="F44" s="21"/>
      <c r="G44" s="22"/>
      <c r="H44" s="22"/>
      <c r="I44" s="22"/>
      <c r="J44" s="23"/>
      <c r="K44" s="2"/>
      <c r="L44" s="2"/>
      <c r="M44" s="2"/>
    </row>
    <row r="45" spans="1:21" x14ac:dyDescent="0.25">
      <c r="B45" s="2"/>
      <c r="C45" s="2"/>
      <c r="D45" s="2"/>
      <c r="E45" s="24"/>
      <c r="F45" s="25"/>
      <c r="G45" s="26"/>
      <c r="H45" s="26"/>
      <c r="I45" s="26"/>
      <c r="J45" s="27"/>
      <c r="K45" s="2"/>
      <c r="L45" s="2"/>
      <c r="M45" s="2"/>
    </row>
    <row r="46" spans="1:21" x14ac:dyDescent="0.25">
      <c r="B46" s="2"/>
      <c r="C46" s="2"/>
      <c r="D46" s="2"/>
      <c r="E46" s="24"/>
      <c r="F46" s="28"/>
      <c r="G46" s="29"/>
      <c r="H46" s="29"/>
      <c r="I46" s="29"/>
      <c r="J46" s="30"/>
      <c r="K46" s="2"/>
      <c r="L46" s="2"/>
      <c r="M46" s="2"/>
    </row>
    <row r="47" spans="1:2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</sheetData>
  <sortState ref="A18:E25">
    <sortCondition ref="A18:A25"/>
  </sortState>
  <pageMargins left="0.70866141732283472" right="0.70866141732283472" top="0.74803149606299213" bottom="0.74803149606299213" header="0.31496062992125984" footer="0.31496062992125984"/>
  <pageSetup paperSize="9" scale="74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2" sqref="F2"/>
    </sheetView>
  </sheetViews>
  <sheetFormatPr defaultColWidth="9.28515625" defaultRowHeight="19.5" customHeight="1" x14ac:dyDescent="0.25"/>
  <cols>
    <col min="2" max="2" width="10.42578125" bestFit="1" customWidth="1"/>
    <col min="3" max="3" width="20.85546875" bestFit="1" customWidth="1"/>
    <col min="4" max="4" width="17" bestFit="1" customWidth="1"/>
    <col min="5" max="5" width="6" bestFit="1" customWidth="1"/>
    <col min="6" max="6" width="5.85546875" bestFit="1" customWidth="1"/>
    <col min="7" max="7" width="7.5703125" bestFit="1" customWidth="1"/>
    <col min="8" max="8" width="8.7109375" bestFit="1" customWidth="1"/>
  </cols>
  <sheetData>
    <row r="1" spans="1:8" ht="19.5" customHeight="1" x14ac:dyDescent="0.25">
      <c r="B1" s="45" t="s">
        <v>20</v>
      </c>
      <c r="C1" s="46" t="s">
        <v>21</v>
      </c>
      <c r="D1" s="45" t="s">
        <v>18</v>
      </c>
      <c r="E1" s="45" t="s">
        <v>22</v>
      </c>
      <c r="F1" s="45" t="s">
        <v>23</v>
      </c>
      <c r="G1" s="45" t="s">
        <v>24</v>
      </c>
      <c r="H1" s="45" t="s">
        <v>25</v>
      </c>
    </row>
    <row r="2" spans="1:8" ht="19.5" customHeight="1" x14ac:dyDescent="0.25">
      <c r="A2" s="1">
        <v>1</v>
      </c>
      <c r="B2" s="49">
        <v>7</v>
      </c>
      <c r="C2" s="49" t="s">
        <v>40</v>
      </c>
      <c r="D2" s="49" t="s">
        <v>35</v>
      </c>
      <c r="E2" s="49">
        <v>2005</v>
      </c>
      <c r="F2" s="49" t="s">
        <v>0</v>
      </c>
      <c r="G2" s="50">
        <v>7.0914351851851856E-4</v>
      </c>
      <c r="H2" s="49">
        <v>806</v>
      </c>
    </row>
    <row r="3" spans="1:8" ht="19.5" customHeight="1" x14ac:dyDescent="0.25">
      <c r="A3" s="1">
        <v>2</v>
      </c>
      <c r="B3" s="49">
        <v>5</v>
      </c>
      <c r="C3" s="49" t="s">
        <v>36</v>
      </c>
      <c r="D3" s="49" t="s">
        <v>31</v>
      </c>
      <c r="E3" s="49">
        <v>2001</v>
      </c>
      <c r="F3" s="49" t="s">
        <v>37</v>
      </c>
      <c r="G3" s="50">
        <v>7.8703703703703705E-4</v>
      </c>
      <c r="H3" s="49">
        <v>816</v>
      </c>
    </row>
    <row r="4" spans="1:8" ht="19.5" customHeight="1" x14ac:dyDescent="0.25">
      <c r="A4" s="1">
        <v>3</v>
      </c>
      <c r="B4" s="49">
        <v>3</v>
      </c>
      <c r="C4" s="49" t="s">
        <v>33</v>
      </c>
      <c r="D4" s="49" t="s">
        <v>27</v>
      </c>
      <c r="E4" s="49">
        <v>2003</v>
      </c>
      <c r="F4" s="49" t="s">
        <v>32</v>
      </c>
      <c r="G4" s="50">
        <v>1.5143518518518518E-3</v>
      </c>
      <c r="H4" s="49">
        <v>835</v>
      </c>
    </row>
    <row r="5" spans="1:8" ht="19.5" customHeight="1" x14ac:dyDescent="0.25">
      <c r="A5" s="1">
        <v>4</v>
      </c>
      <c r="B5" s="49">
        <v>1</v>
      </c>
      <c r="C5" s="49" t="s">
        <v>26</v>
      </c>
      <c r="D5" s="49" t="s">
        <v>27</v>
      </c>
      <c r="E5" s="49">
        <v>2003</v>
      </c>
      <c r="F5" s="49" t="s">
        <v>28</v>
      </c>
      <c r="G5" s="50">
        <v>7.3194444444444446E-4</v>
      </c>
      <c r="H5" s="49">
        <v>854</v>
      </c>
    </row>
    <row r="6" spans="1:8" ht="19.5" customHeight="1" x14ac:dyDescent="0.25">
      <c r="A6" s="1">
        <v>5</v>
      </c>
      <c r="B6" s="49">
        <v>2</v>
      </c>
      <c r="C6" s="49" t="s">
        <v>30</v>
      </c>
      <c r="D6" s="49" t="s">
        <v>31</v>
      </c>
      <c r="E6" s="49">
        <v>2001</v>
      </c>
      <c r="F6" s="49" t="s">
        <v>32</v>
      </c>
      <c r="G6" s="50">
        <v>1.5120370370370372E-3</v>
      </c>
      <c r="H6" s="49">
        <v>837</v>
      </c>
    </row>
    <row r="7" spans="1:8" ht="19.5" customHeight="1" x14ac:dyDescent="0.25">
      <c r="A7" s="1">
        <v>6</v>
      </c>
      <c r="B7" s="49">
        <v>4</v>
      </c>
      <c r="C7" s="49" t="s">
        <v>2</v>
      </c>
      <c r="D7" s="49" t="s">
        <v>35</v>
      </c>
      <c r="E7" s="49">
        <v>2004</v>
      </c>
      <c r="F7" s="49" t="s">
        <v>1</v>
      </c>
      <c r="G7" s="50">
        <v>3.2002314814814811E-4</v>
      </c>
      <c r="H7" s="49">
        <v>818</v>
      </c>
    </row>
    <row r="8" spans="1:8" ht="19.5" customHeight="1" x14ac:dyDescent="0.25">
      <c r="A8" s="1">
        <v>7</v>
      </c>
      <c r="B8" s="49">
        <v>6</v>
      </c>
      <c r="C8" s="49" t="s">
        <v>38</v>
      </c>
      <c r="D8" s="49" t="s">
        <v>39</v>
      </c>
      <c r="E8" s="49">
        <v>2003</v>
      </c>
      <c r="F8" s="49" t="s">
        <v>32</v>
      </c>
      <c r="G8" s="50">
        <v>1.5341435185185182E-3</v>
      </c>
      <c r="H8" s="49">
        <v>814</v>
      </c>
    </row>
    <row r="9" spans="1:8" ht="19.5" customHeight="1" x14ac:dyDescent="0.25">
      <c r="A9" s="1">
        <v>8</v>
      </c>
      <c r="B9" s="49">
        <v>8</v>
      </c>
      <c r="C9" s="49" t="s">
        <v>41</v>
      </c>
      <c r="D9" s="49" t="s">
        <v>35</v>
      </c>
      <c r="E9" s="49">
        <v>2004</v>
      </c>
      <c r="F9" s="49" t="s">
        <v>32</v>
      </c>
      <c r="G9" s="50">
        <v>1.5446759259259259E-3</v>
      </c>
      <c r="H9" s="49">
        <v>804</v>
      </c>
    </row>
    <row r="10" spans="1:8" ht="19.5" customHeight="1" x14ac:dyDescent="0.25">
      <c r="B10" s="47">
        <v>9</v>
      </c>
      <c r="C10" s="47" t="s">
        <v>42</v>
      </c>
      <c r="D10" s="47" t="s">
        <v>27</v>
      </c>
      <c r="E10" s="47">
        <v>2003</v>
      </c>
      <c r="F10" s="47" t="s">
        <v>1</v>
      </c>
      <c r="G10" s="48">
        <v>3.2361111111111116E-4</v>
      </c>
      <c r="H10" s="47">
        <v>800</v>
      </c>
    </row>
    <row r="11" spans="1:8" ht="19.5" customHeight="1" x14ac:dyDescent="0.25">
      <c r="B11" s="47">
        <v>10</v>
      </c>
      <c r="C11" s="47" t="s">
        <v>44</v>
      </c>
      <c r="D11" s="47" t="s">
        <v>31</v>
      </c>
      <c r="E11" s="47">
        <v>2000</v>
      </c>
      <c r="F11" s="47" t="s">
        <v>29</v>
      </c>
      <c r="G11" s="48">
        <v>3.4039351851851852E-4</v>
      </c>
      <c r="H11" s="47">
        <v>800</v>
      </c>
    </row>
    <row r="12" spans="1:8" ht="19.5" customHeight="1" x14ac:dyDescent="0.25">
      <c r="B12" s="47">
        <v>11</v>
      </c>
      <c r="C12" s="47" t="s">
        <v>45</v>
      </c>
      <c r="D12" s="47" t="s">
        <v>35</v>
      </c>
      <c r="E12" s="47">
        <v>2001</v>
      </c>
      <c r="F12" s="47" t="s">
        <v>46</v>
      </c>
      <c r="G12" s="48">
        <v>3.7546296296296291E-4</v>
      </c>
      <c r="H12" s="47">
        <v>795</v>
      </c>
    </row>
    <row r="13" spans="1:8" ht="19.5" customHeight="1" x14ac:dyDescent="0.25">
      <c r="B13" s="47">
        <v>12</v>
      </c>
      <c r="C13" s="47" t="s">
        <v>47</v>
      </c>
      <c r="D13" s="47" t="s">
        <v>48</v>
      </c>
      <c r="E13" s="47">
        <v>2005</v>
      </c>
      <c r="F13" s="47" t="s">
        <v>37</v>
      </c>
      <c r="G13" s="48">
        <v>8.0034722222222226E-4</v>
      </c>
      <c r="H13" s="47">
        <v>790</v>
      </c>
    </row>
    <row r="14" spans="1:8" ht="19.5" customHeight="1" x14ac:dyDescent="0.25">
      <c r="B14" s="47">
        <v>13</v>
      </c>
      <c r="C14" s="47" t="s">
        <v>49</v>
      </c>
      <c r="D14" s="47" t="s">
        <v>31</v>
      </c>
      <c r="E14" s="47">
        <v>2002</v>
      </c>
      <c r="F14" s="47" t="s">
        <v>50</v>
      </c>
      <c r="G14" s="48">
        <v>8.9050925925925929E-4</v>
      </c>
      <c r="H14" s="47">
        <v>785</v>
      </c>
    </row>
    <row r="15" spans="1:8" ht="19.5" customHeight="1" x14ac:dyDescent="0.25">
      <c r="B15" s="47"/>
      <c r="C15" s="47" t="s">
        <v>34</v>
      </c>
      <c r="D15" s="47" t="s">
        <v>35</v>
      </c>
      <c r="E15" s="47">
        <v>2002</v>
      </c>
      <c r="F15" s="47" t="s">
        <v>0</v>
      </c>
      <c r="G15" s="48">
        <v>7.0254629629629627E-4</v>
      </c>
      <c r="H15" s="47">
        <v>820</v>
      </c>
    </row>
    <row r="16" spans="1:8" ht="19.5" customHeight="1" x14ac:dyDescent="0.25">
      <c r="B16" s="47"/>
      <c r="C16" s="47"/>
      <c r="D16" s="47"/>
      <c r="E16" s="47"/>
      <c r="F16" s="47"/>
      <c r="G16" s="48"/>
      <c r="H16" s="47"/>
    </row>
    <row r="17" spans="1:8" ht="19.5" customHeight="1" x14ac:dyDescent="0.25">
      <c r="B17" s="47"/>
      <c r="C17" s="47"/>
      <c r="D17" s="47"/>
      <c r="E17" s="47"/>
      <c r="F17" s="47"/>
      <c r="G17" s="48"/>
      <c r="H17" s="47"/>
    </row>
    <row r="18" spans="1:8" ht="19.5" customHeight="1" x14ac:dyDescent="0.25">
      <c r="A18" s="1">
        <v>1</v>
      </c>
      <c r="B18" s="49">
        <v>7</v>
      </c>
      <c r="C18" s="49" t="s">
        <v>58</v>
      </c>
      <c r="D18" s="49" t="s">
        <v>31</v>
      </c>
      <c r="E18" s="49">
        <v>1999</v>
      </c>
      <c r="F18" s="49" t="s">
        <v>50</v>
      </c>
      <c r="G18" s="50">
        <v>7.9016203703703703E-4</v>
      </c>
      <c r="H18" s="49">
        <v>803</v>
      </c>
    </row>
    <row r="19" spans="1:8" ht="19.5" customHeight="1" x14ac:dyDescent="0.25">
      <c r="A19" s="1">
        <v>2</v>
      </c>
      <c r="B19" s="49">
        <v>5</v>
      </c>
      <c r="C19" s="49" t="s">
        <v>54</v>
      </c>
      <c r="D19" s="49" t="s">
        <v>31</v>
      </c>
      <c r="E19" s="49">
        <v>2001</v>
      </c>
      <c r="F19" s="49" t="s">
        <v>55</v>
      </c>
      <c r="G19" s="50">
        <v>3.6018518518518523E-4</v>
      </c>
      <c r="H19" s="49">
        <v>809</v>
      </c>
    </row>
    <row r="20" spans="1:8" ht="19.5" customHeight="1" x14ac:dyDescent="0.25">
      <c r="A20" s="1">
        <v>3</v>
      </c>
      <c r="B20" s="49">
        <v>3</v>
      </c>
      <c r="C20" s="49" t="s">
        <v>52</v>
      </c>
      <c r="D20" s="49" t="s">
        <v>39</v>
      </c>
      <c r="E20" s="49">
        <v>2002</v>
      </c>
      <c r="F20" s="49" t="s">
        <v>46</v>
      </c>
      <c r="G20" s="50">
        <v>3.2453703703703702E-4</v>
      </c>
      <c r="H20" s="49">
        <v>825</v>
      </c>
    </row>
    <row r="21" spans="1:8" ht="19.5" customHeight="1" x14ac:dyDescent="0.25">
      <c r="A21" s="1">
        <v>4</v>
      </c>
      <c r="B21" s="49">
        <v>1</v>
      </c>
      <c r="C21" s="49" t="s">
        <v>3</v>
      </c>
      <c r="D21" s="49" t="s">
        <v>35</v>
      </c>
      <c r="E21" s="49">
        <v>1999</v>
      </c>
      <c r="F21" s="49" t="s">
        <v>46</v>
      </c>
      <c r="G21" s="50">
        <v>3.1770833333333331E-4</v>
      </c>
      <c r="H21" s="49">
        <v>859</v>
      </c>
    </row>
    <row r="22" spans="1:8" ht="19.5" customHeight="1" x14ac:dyDescent="0.25">
      <c r="A22" s="1">
        <v>5</v>
      </c>
      <c r="B22" s="49">
        <v>2</v>
      </c>
      <c r="C22" s="49" t="s">
        <v>51</v>
      </c>
      <c r="D22" s="49" t="s">
        <v>31</v>
      </c>
      <c r="E22" s="49">
        <v>1995</v>
      </c>
      <c r="F22" s="49" t="s">
        <v>29</v>
      </c>
      <c r="G22" s="50">
        <v>2.9861111111111109E-4</v>
      </c>
      <c r="H22" s="49">
        <v>844</v>
      </c>
    </row>
    <row r="23" spans="1:8" ht="19.5" customHeight="1" x14ac:dyDescent="0.25">
      <c r="A23" s="1">
        <v>6</v>
      </c>
      <c r="B23" s="49">
        <v>4</v>
      </c>
      <c r="C23" s="49" t="s">
        <v>53</v>
      </c>
      <c r="D23" s="49" t="s">
        <v>31</v>
      </c>
      <c r="E23" s="49">
        <v>1995</v>
      </c>
      <c r="F23" s="49" t="s">
        <v>29</v>
      </c>
      <c r="G23" s="50">
        <v>3.0532407407407407E-4</v>
      </c>
      <c r="H23" s="49">
        <v>809</v>
      </c>
    </row>
    <row r="24" spans="1:8" ht="19.5" customHeight="1" x14ac:dyDescent="0.25">
      <c r="A24" s="1">
        <v>7</v>
      </c>
      <c r="B24" s="49">
        <v>6</v>
      </c>
      <c r="C24" s="49" t="s">
        <v>56</v>
      </c>
      <c r="D24" s="49" t="s">
        <v>27</v>
      </c>
      <c r="E24" s="49">
        <v>2000</v>
      </c>
      <c r="F24" s="49" t="s">
        <v>43</v>
      </c>
      <c r="G24" s="50">
        <v>1.5565972222222222E-3</v>
      </c>
      <c r="H24" s="49">
        <v>806</v>
      </c>
    </row>
    <row r="25" spans="1:8" ht="19.5" customHeight="1" x14ac:dyDescent="0.25">
      <c r="A25" s="1">
        <v>8</v>
      </c>
      <c r="B25" s="49">
        <v>8</v>
      </c>
      <c r="C25" s="49" t="s">
        <v>59</v>
      </c>
      <c r="D25" s="49" t="s">
        <v>31</v>
      </c>
      <c r="E25" s="49">
        <v>2001</v>
      </c>
      <c r="F25" s="49" t="s">
        <v>0</v>
      </c>
      <c r="G25" s="50">
        <v>6.3634259259259254E-4</v>
      </c>
      <c r="H25" s="49">
        <v>800</v>
      </c>
    </row>
    <row r="26" spans="1:8" ht="19.5" customHeight="1" x14ac:dyDescent="0.25">
      <c r="B26" s="47">
        <v>12</v>
      </c>
      <c r="C26" s="47" t="s">
        <v>51</v>
      </c>
      <c r="D26" s="47" t="s">
        <v>31</v>
      </c>
      <c r="E26" s="47">
        <v>1995</v>
      </c>
      <c r="F26" s="47" t="s">
        <v>1</v>
      </c>
      <c r="G26" s="48">
        <v>2.9004629629629628E-4</v>
      </c>
      <c r="H26" s="47">
        <v>788</v>
      </c>
    </row>
    <row r="27" spans="1:8" ht="19.5" customHeight="1" x14ac:dyDescent="0.25">
      <c r="B27" s="47">
        <v>13</v>
      </c>
      <c r="C27" s="47" t="s">
        <v>60</v>
      </c>
      <c r="D27" s="47" t="s">
        <v>31</v>
      </c>
      <c r="E27" s="47">
        <v>2001</v>
      </c>
      <c r="F27" s="47" t="s">
        <v>32</v>
      </c>
      <c r="G27" s="48">
        <v>1.4109953703703704E-3</v>
      </c>
      <c r="H27" s="47">
        <v>784</v>
      </c>
    </row>
    <row r="28" spans="1:8" ht="19.5" customHeight="1" x14ac:dyDescent="0.25">
      <c r="B28" s="47"/>
      <c r="C28" s="47" t="s">
        <v>57</v>
      </c>
      <c r="D28" s="47" t="s">
        <v>31</v>
      </c>
      <c r="E28" s="47">
        <v>2001</v>
      </c>
      <c r="F28" s="47" t="s">
        <v>37</v>
      </c>
      <c r="G28" s="48">
        <v>7.0902777777777772E-4</v>
      </c>
      <c r="H28" s="47">
        <v>804</v>
      </c>
    </row>
    <row r="29" spans="1:8" ht="19.5" customHeight="1" x14ac:dyDescent="0.25">
      <c r="B29" s="47"/>
      <c r="C29" s="47"/>
      <c r="D29" s="47"/>
      <c r="E29" s="47"/>
      <c r="F29" s="47"/>
      <c r="G29" s="48"/>
      <c r="H29" s="47"/>
    </row>
    <row r="30" spans="1:8" ht="19.5" customHeight="1" x14ac:dyDescent="0.25">
      <c r="B30" s="47"/>
      <c r="C30" s="47"/>
      <c r="D30" s="47"/>
      <c r="E30" s="47"/>
      <c r="F30" s="47"/>
      <c r="G30" s="48"/>
      <c r="H30" s="47"/>
    </row>
    <row r="31" spans="1:8" ht="19.5" customHeight="1" x14ac:dyDescent="0.25">
      <c r="B31" s="47"/>
      <c r="C31" s="47"/>
      <c r="D31" s="47"/>
      <c r="E31" s="47"/>
      <c r="F31" s="47"/>
      <c r="G31" s="48"/>
      <c r="H31" s="47"/>
    </row>
    <row r="32" spans="1:8" ht="19.5" customHeight="1" x14ac:dyDescent="0.25">
      <c r="B32" s="47"/>
      <c r="C32" s="47"/>
      <c r="D32" s="47"/>
      <c r="E32" s="47"/>
      <c r="F32" s="47"/>
      <c r="G32" s="48"/>
      <c r="H32" s="47"/>
    </row>
    <row r="33" spans="2:8" ht="19.5" customHeight="1" x14ac:dyDescent="0.25">
      <c r="B33" s="47"/>
      <c r="C33" s="47"/>
      <c r="D33" s="47"/>
      <c r="E33" s="47"/>
      <c r="F33" s="47"/>
      <c r="G33" s="48"/>
      <c r="H33" s="47"/>
    </row>
  </sheetData>
  <sortState ref="A18:H25">
    <sortCondition ref="A18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tabSelected="1" workbookViewId="0">
      <selection activeCell="E10" sqref="E10"/>
    </sheetView>
  </sheetViews>
  <sheetFormatPr defaultRowHeight="15" x14ac:dyDescent="0.25"/>
  <cols>
    <col min="1" max="1" width="29.28515625" bestFit="1" customWidth="1"/>
    <col min="2" max="2" width="9.5703125" customWidth="1"/>
  </cols>
  <sheetData>
    <row r="3" spans="1:2" x14ac:dyDescent="0.25">
      <c r="A3" s="63" t="s">
        <v>151</v>
      </c>
      <c r="B3" t="s">
        <v>154</v>
      </c>
    </row>
    <row r="4" spans="1:2" x14ac:dyDescent="0.25">
      <c r="A4" s="64" t="s">
        <v>70</v>
      </c>
      <c r="B4" s="65">
        <v>34</v>
      </c>
    </row>
    <row r="5" spans="1:2" x14ac:dyDescent="0.25">
      <c r="A5" s="64" t="s">
        <v>79</v>
      </c>
      <c r="B5" s="65">
        <v>12</v>
      </c>
    </row>
    <row r="6" spans="1:2" x14ac:dyDescent="0.25">
      <c r="A6" s="64" t="s">
        <v>69</v>
      </c>
      <c r="B6" s="65">
        <v>18</v>
      </c>
    </row>
    <row r="7" spans="1:2" x14ac:dyDescent="0.25">
      <c r="A7" s="64" t="s">
        <v>74</v>
      </c>
      <c r="B7" s="65">
        <v>22</v>
      </c>
    </row>
    <row r="8" spans="1:2" x14ac:dyDescent="0.25">
      <c r="A8" s="64" t="s">
        <v>65</v>
      </c>
      <c r="B8" s="65">
        <v>30</v>
      </c>
    </row>
    <row r="9" spans="1:2" x14ac:dyDescent="0.25">
      <c r="A9" s="64" t="s">
        <v>67</v>
      </c>
      <c r="B9" s="65">
        <v>12</v>
      </c>
    </row>
    <row r="10" spans="1:2" x14ac:dyDescent="0.25">
      <c r="A10" s="64" t="s">
        <v>152</v>
      </c>
      <c r="B10" s="65"/>
    </row>
    <row r="11" spans="1:2" x14ac:dyDescent="0.25">
      <c r="A11" s="64" t="s">
        <v>153</v>
      </c>
      <c r="B11" s="65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topLeftCell="A4" workbookViewId="0">
      <selection activeCell="K18" sqref="K18"/>
    </sheetView>
  </sheetViews>
  <sheetFormatPr defaultRowHeight="15" x14ac:dyDescent="0.25"/>
  <cols>
    <col min="4" max="4" width="18.140625" bestFit="1" customWidth="1"/>
    <col min="5" max="5" width="24.28515625" bestFit="1" customWidth="1"/>
  </cols>
  <sheetData>
    <row r="3" spans="1:11" ht="20.25" customHeight="1" x14ac:dyDescent="0.25">
      <c r="A3" s="56">
        <v>1</v>
      </c>
      <c r="B3" s="35">
        <v>5</v>
      </c>
      <c r="C3" s="51"/>
      <c r="D3" s="52" t="s">
        <v>66</v>
      </c>
      <c r="E3" s="52" t="s">
        <v>67</v>
      </c>
      <c r="F3">
        <v>9</v>
      </c>
      <c r="G3">
        <f>F3*2</f>
        <v>18</v>
      </c>
      <c r="J3" t="s">
        <v>67</v>
      </c>
      <c r="K3">
        <v>18</v>
      </c>
    </row>
    <row r="4" spans="1:11" ht="20.25" customHeight="1" x14ac:dyDescent="0.25">
      <c r="A4" s="56">
        <v>2</v>
      </c>
      <c r="B4" s="35">
        <v>6</v>
      </c>
      <c r="C4" s="51"/>
      <c r="D4" s="52" t="s">
        <v>2</v>
      </c>
      <c r="E4" s="52" t="s">
        <v>70</v>
      </c>
      <c r="F4">
        <v>7</v>
      </c>
      <c r="G4">
        <f t="shared" ref="G4:G9" si="0">F4*2</f>
        <v>14</v>
      </c>
      <c r="J4" t="s">
        <v>70</v>
      </c>
      <c r="K4">
        <v>14</v>
      </c>
    </row>
    <row r="5" spans="1:11" ht="20.25" customHeight="1" x14ac:dyDescent="0.25">
      <c r="A5" s="56">
        <v>3</v>
      </c>
      <c r="B5" s="35">
        <v>4</v>
      </c>
      <c r="C5" s="51"/>
      <c r="D5" s="52" t="s">
        <v>64</v>
      </c>
      <c r="E5" s="52" t="s">
        <v>65</v>
      </c>
      <c r="F5">
        <v>6</v>
      </c>
      <c r="G5">
        <f t="shared" si="0"/>
        <v>12</v>
      </c>
    </row>
    <row r="6" spans="1:11" ht="20.25" customHeight="1" x14ac:dyDescent="0.25">
      <c r="A6" s="56">
        <v>4</v>
      </c>
      <c r="B6" s="35">
        <v>8</v>
      </c>
      <c r="C6" s="51"/>
      <c r="D6" s="52" t="s">
        <v>75</v>
      </c>
      <c r="E6" s="52" t="s">
        <v>69</v>
      </c>
      <c r="F6">
        <v>5</v>
      </c>
      <c r="G6">
        <f t="shared" si="0"/>
        <v>10</v>
      </c>
    </row>
    <row r="7" spans="1:11" ht="20.25" customHeight="1" x14ac:dyDescent="0.25">
      <c r="A7" s="56">
        <v>5</v>
      </c>
      <c r="B7" s="35">
        <v>2</v>
      </c>
      <c r="C7" s="51"/>
      <c r="D7" s="52" t="s">
        <v>71</v>
      </c>
      <c r="E7" s="52" t="s">
        <v>65</v>
      </c>
      <c r="F7">
        <v>4</v>
      </c>
      <c r="G7">
        <f t="shared" si="0"/>
        <v>8</v>
      </c>
    </row>
    <row r="8" spans="1:11" ht="20.25" customHeight="1" x14ac:dyDescent="0.25">
      <c r="A8" s="56">
        <v>6</v>
      </c>
      <c r="B8" s="35">
        <v>3</v>
      </c>
      <c r="C8" s="51"/>
      <c r="D8" s="52" t="s">
        <v>68</v>
      </c>
      <c r="E8" s="52" t="s">
        <v>69</v>
      </c>
      <c r="F8">
        <v>3</v>
      </c>
      <c r="G8">
        <f t="shared" si="0"/>
        <v>6</v>
      </c>
    </row>
    <row r="9" spans="1:11" ht="20.25" customHeight="1" x14ac:dyDescent="0.25">
      <c r="A9" s="56">
        <v>7</v>
      </c>
      <c r="B9" s="35">
        <v>1</v>
      </c>
      <c r="C9" s="51"/>
      <c r="D9" s="52" t="s">
        <v>73</v>
      </c>
      <c r="E9" s="52" t="s">
        <v>74</v>
      </c>
      <c r="F9">
        <v>2</v>
      </c>
      <c r="G9">
        <f t="shared" si="0"/>
        <v>4</v>
      </c>
    </row>
    <row r="10" spans="1:11" ht="20.25" customHeight="1" x14ac:dyDescent="0.25">
      <c r="A10" s="58" t="s">
        <v>92</v>
      </c>
      <c r="B10" s="35">
        <v>7</v>
      </c>
      <c r="C10" s="51"/>
      <c r="D10" s="52" t="s">
        <v>72</v>
      </c>
      <c r="E10" s="52" t="s">
        <v>67</v>
      </c>
    </row>
    <row r="11" spans="1:11" ht="15.75" x14ac:dyDescent="0.25">
      <c r="A11" s="56"/>
      <c r="B11" s="37"/>
      <c r="C11" s="38"/>
      <c r="D11" s="38"/>
      <c r="E11" s="38"/>
    </row>
    <row r="12" spans="1:11" ht="18" x14ac:dyDescent="0.25">
      <c r="A12" s="56"/>
      <c r="B12" s="17" t="s">
        <v>6</v>
      </c>
      <c r="C12" s="2"/>
      <c r="D12" s="2"/>
      <c r="E12" s="2"/>
    </row>
    <row r="13" spans="1:11" ht="15.75" x14ac:dyDescent="0.25">
      <c r="A13" s="56"/>
      <c r="B13" s="9"/>
      <c r="C13" s="9"/>
      <c r="D13" s="9"/>
      <c r="E13" s="9"/>
    </row>
    <row r="14" spans="1:11" ht="15" customHeight="1" x14ac:dyDescent="0.25">
      <c r="A14" s="56">
        <v>8</v>
      </c>
      <c r="B14" s="36">
        <v>1</v>
      </c>
      <c r="C14" s="51"/>
      <c r="D14" s="52" t="s">
        <v>83</v>
      </c>
      <c r="E14" s="52" t="s">
        <v>74</v>
      </c>
      <c r="F14">
        <v>9</v>
      </c>
      <c r="G14">
        <f>F14*2</f>
        <v>18</v>
      </c>
    </row>
    <row r="15" spans="1:11" ht="15" customHeight="1" x14ac:dyDescent="0.25">
      <c r="A15" s="56">
        <v>2</v>
      </c>
      <c r="B15" s="36">
        <v>2</v>
      </c>
      <c r="C15" s="51"/>
      <c r="D15" s="52" t="s">
        <v>81</v>
      </c>
      <c r="E15" s="52" t="s">
        <v>70</v>
      </c>
      <c r="F15">
        <v>7</v>
      </c>
      <c r="G15">
        <f t="shared" ref="G15:G21" si="1">F15*2</f>
        <v>14</v>
      </c>
    </row>
    <row r="16" spans="1:11" ht="15" customHeight="1" x14ac:dyDescent="0.25">
      <c r="A16" s="59">
        <v>5</v>
      </c>
      <c r="B16" s="36">
        <v>3</v>
      </c>
      <c r="C16" s="51"/>
      <c r="D16" s="52" t="s">
        <v>78</v>
      </c>
      <c r="E16" s="52" t="s">
        <v>79</v>
      </c>
      <c r="F16">
        <v>6</v>
      </c>
      <c r="G16">
        <f t="shared" si="1"/>
        <v>12</v>
      </c>
    </row>
    <row r="17" spans="1:7" ht="15" customHeight="1" x14ac:dyDescent="0.25">
      <c r="A17" s="56">
        <v>1</v>
      </c>
      <c r="B17" s="36">
        <v>4</v>
      </c>
      <c r="C17" s="51"/>
      <c r="D17" s="52" t="s">
        <v>76</v>
      </c>
      <c r="E17" s="52" t="s">
        <v>65</v>
      </c>
      <c r="F17">
        <v>5</v>
      </c>
      <c r="G17">
        <f t="shared" si="1"/>
        <v>10</v>
      </c>
    </row>
    <row r="18" spans="1:7" ht="15" customHeight="1" x14ac:dyDescent="0.25">
      <c r="A18" s="56">
        <v>7</v>
      </c>
      <c r="B18" s="36">
        <v>5</v>
      </c>
      <c r="C18" s="51"/>
      <c r="D18" s="52" t="s">
        <v>77</v>
      </c>
      <c r="E18" s="52" t="s">
        <v>67</v>
      </c>
      <c r="F18">
        <v>4</v>
      </c>
      <c r="G18">
        <f t="shared" si="1"/>
        <v>8</v>
      </c>
    </row>
    <row r="19" spans="1:7" ht="15" customHeight="1" x14ac:dyDescent="0.25">
      <c r="A19" s="56">
        <v>4</v>
      </c>
      <c r="B19" s="36">
        <v>6</v>
      </c>
      <c r="C19" s="51"/>
      <c r="D19" s="52" t="s">
        <v>80</v>
      </c>
      <c r="E19" s="52" t="s">
        <v>70</v>
      </c>
      <c r="F19">
        <v>3</v>
      </c>
      <c r="G19">
        <f t="shared" si="1"/>
        <v>6</v>
      </c>
    </row>
    <row r="20" spans="1:7" ht="15" customHeight="1" x14ac:dyDescent="0.25">
      <c r="A20" s="56">
        <v>3</v>
      </c>
      <c r="B20" s="36">
        <v>7</v>
      </c>
      <c r="C20" s="51"/>
      <c r="D20" s="52" t="s">
        <v>82</v>
      </c>
      <c r="E20" s="52" t="s">
        <v>67</v>
      </c>
      <c r="F20">
        <v>2</v>
      </c>
      <c r="G20">
        <f t="shared" si="1"/>
        <v>4</v>
      </c>
    </row>
    <row r="21" spans="1:7" ht="15" customHeight="1" x14ac:dyDescent="0.25">
      <c r="A21" s="56">
        <v>6</v>
      </c>
      <c r="B21" s="36">
        <v>8</v>
      </c>
      <c r="C21" s="51"/>
      <c r="D21" s="52" t="s">
        <v>84</v>
      </c>
      <c r="E21" s="52" t="s">
        <v>69</v>
      </c>
      <c r="F21">
        <v>1</v>
      </c>
      <c r="G21">
        <f t="shared" si="1"/>
        <v>2</v>
      </c>
    </row>
  </sheetData>
  <sortState ref="A3:E10">
    <sortCondition ref="A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Australiana</vt:lpstr>
      <vt:lpstr>IPS</vt:lpstr>
      <vt:lpstr>Sheet2</vt:lpstr>
      <vt:lpstr>Sheet1</vt:lpstr>
      <vt:lpstr>Australiana!Print_Area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Annunziato</dc:creator>
  <cp:lastModifiedBy>Alessandro Annunziato</cp:lastModifiedBy>
  <cp:lastPrinted>2019-06-23T10:05:53Z</cp:lastPrinted>
  <dcterms:created xsi:type="dcterms:W3CDTF">2016-06-25T17:48:17Z</dcterms:created>
  <dcterms:modified xsi:type="dcterms:W3CDTF">2019-06-23T10:11:07Z</dcterms:modified>
</cp:coreProperties>
</file>